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activeTab="0"/>
  </bookViews>
  <sheets>
    <sheet name="Лист1" sheetId="1" r:id="rId1"/>
  </sheets>
  <definedNames>
    <definedName name="a_1">{"","одинz","дваz","триz","четыреz","пятьz","шестьz","семьz","восемьz","девятьz"}</definedName>
    <definedName name="a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a_3">{"";1;"двадцатьz";"тридцатьz";"сорокz";"пятьдесятz";"шестьдесятz";"семьдесятz";"восемьдесятz";"девяностоz"}</definedName>
    <definedName name="a_4">{"","стоz","двестиz","тристаz","четырестаz","пятьсотz","шестьсотz","семьсотz","восемьсотz","девятьсотz"}</definedName>
    <definedName name="a_5">{"","однаz","двеz","триz","четыреz","пятьz","шестьz","семьz","восемьz","девятьz"}</definedName>
    <definedName name="a0">"000000000000"&amp;MID(1/2,2,1)&amp;"00"</definedName>
    <definedName name="a0x">IF(a_3=1,a_2,a_3&amp;a_1)</definedName>
    <definedName name="a1x">IF(a_3=1,a_2,a_3&amp;a_5)</definedName>
    <definedName name="лим">{0,"овz";1,"z";2,"аz";5,"овz"}</definedName>
    <definedName name="сыт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57421875" style="0" bestFit="1" customWidth="1"/>
  </cols>
  <sheetData>
    <row r="1" spans="1:2" ht="15">
      <c r="A1">
        <v>1</v>
      </c>
      <c r="B1" t="str">
        <f>TEXT(TRUNC(TEXT(A1,a0)),"# ##0")&amp;" ("&amp;SUBSTITUTE(SUBSTITUTE(LOWER(INDEX(a_4,MID(TEXT(A1,a0),1,1)+1)&amp;INDEX(a0x,MID(TEXT(A1,a0),2,1)+1,MID(TEXT(A1,a0),3,1)+1)&amp;IF(-MID(TEXT(A1,a0),1,3),"миллиард"&amp;VLOOKUP(MID(TEXT(A1,a0),3,1)*AND(MID(TEXT(A1,a0),2,1)-1),лим,2),"")&amp;INDEX(a_4,MID(TEXT(A1,a0),4,1)+1)&amp;INDEX(a0x,MID(TEXT(A1,a0),5,1)+1,MID(TEXT(A1,a0),6,1)+1)&amp;IF(-MID(TEXT(A1,a0),4,3),"миллион"&amp;VLOOKUP(MID(TEXT(A1,a0),6,1)*AND(MID(TEXT(A1,a0),5,1)-1),лим,2),"")&amp;INDEX(a_4,MID(TEXT(A1,a0),7,1)+1)&amp;INDEX(a1x,MID(TEXT(A1,a0),8,1)+1,MID(TEXT(A1,a0),9,1)+1)&amp;IF(-MID(TEXT(A1,a0),7,3),VLOOKUP(MID(TEXT(A1,a0),9,1)*AND(MID(TEXT(A1,a0),8,1)-1),сыт,2),"")&amp;INDEX(a_4,MID(TEXT(A1,a0),10,1)+1)&amp;INDEX(a0x,MID(TEXT(A1,a0),11,1)+1,MID(TEXT(A1,a0),12,1)+1)),"z"," ")&amp;IF(TRUNC(TEXT(A1,a0)),"","Ноль ")&amp;"рубл"&amp;VLOOKUP(MOD(MAX(MOD(MID(TEXT(A1,a0),11,2)-11,100),9),10),{0,"ь ";1,"я ";4,"ей "},2)," рубл",") рубл")&amp;RIGHT(TEXT(A1,a0),2)&amp;" копе"&amp;VLOOKUP(MOD(MAX(MOD(RIGHT(TEXT(A1,a0),2)-11,100),9),10),{0,"йка";1,"йки";4,"ек"},2)</f>
        <v>1 (один) рубль 00 копеек</v>
      </c>
    </row>
    <row r="2" spans="1:2" ht="15">
      <c r="A2">
        <v>2</v>
      </c>
      <c r="B2" t="str">
        <f>TEXT(TRUNC(TEXT(A2,a0)),"# ##0")&amp;" ("&amp;SUBSTITUTE(SUBSTITUTE(LOWER(INDEX(a_4,MID(TEXT(A2,a0),1,1)+1)&amp;INDEX(a0x,MID(TEXT(A2,a0),2,1)+1,MID(TEXT(A2,a0),3,1)+1)&amp;IF(-MID(TEXT(A2,a0),1,3),"миллиард"&amp;VLOOKUP(MID(TEXT(A2,a0),3,1)*AND(MID(TEXT(A2,a0),2,1)-1),лим,2),"")&amp;INDEX(a_4,MID(TEXT(A2,a0),4,1)+1)&amp;INDEX(a0x,MID(TEXT(A2,a0),5,1)+1,MID(TEXT(A2,a0),6,1)+1)&amp;IF(-MID(TEXT(A2,a0),4,3),"миллион"&amp;VLOOKUP(MID(TEXT(A2,a0),6,1)*AND(MID(TEXT(A2,a0),5,1)-1),лим,2),"")&amp;INDEX(a_4,MID(TEXT(A2,a0),7,1)+1)&amp;INDEX(a1x,MID(TEXT(A2,a0),8,1)+1,MID(TEXT(A2,a0),9,1)+1)&amp;IF(-MID(TEXT(A2,a0),7,3),VLOOKUP(MID(TEXT(A2,a0),9,1)*AND(MID(TEXT(A2,a0),8,1)-1),сыт,2),"")&amp;INDEX(a_4,MID(TEXT(A2,a0),10,1)+1)&amp;INDEX(a0x,MID(TEXT(A2,a0),11,1)+1,MID(TEXT(A2,a0),12,1)+1)),"z"," ")&amp;IF(TRUNC(TEXT(A2,a0)),"","Ноль ")&amp;"рубл"&amp;VLOOKUP(MOD(MAX(MOD(MID(TEXT(A2,a0),11,2)-11,100),9),10),{0,"ь ";1,"я ";4,"ей "},2)," рубл",") рубл")&amp;RIGHT(TEXT(A2,a0),2)&amp;" копе"&amp;VLOOKUP(MOD(MAX(MOD(RIGHT(TEXT(A2,a0),2)-11,100),9),10),{0,"йка";1,"йки";4,"ек"},2)</f>
        <v>2 (два) рубля 00 копеек</v>
      </c>
    </row>
    <row r="3" spans="1:2" ht="15">
      <c r="A3">
        <v>3</v>
      </c>
      <c r="B3" t="str">
        <f>TEXT(TRUNC(TEXT(A3,a0)),"# ##0")&amp;" ("&amp;SUBSTITUTE(SUBSTITUTE(LOWER(INDEX(a_4,MID(TEXT(A3,a0),1,1)+1)&amp;INDEX(a0x,MID(TEXT(A3,a0),2,1)+1,MID(TEXT(A3,a0),3,1)+1)&amp;IF(-MID(TEXT(A3,a0),1,3),"миллиард"&amp;VLOOKUP(MID(TEXT(A3,a0),3,1)*AND(MID(TEXT(A3,a0),2,1)-1),лим,2),"")&amp;INDEX(a_4,MID(TEXT(A3,a0),4,1)+1)&amp;INDEX(a0x,MID(TEXT(A3,a0),5,1)+1,MID(TEXT(A3,a0),6,1)+1)&amp;IF(-MID(TEXT(A3,a0),4,3),"миллион"&amp;VLOOKUP(MID(TEXT(A3,a0),6,1)*AND(MID(TEXT(A3,a0),5,1)-1),лим,2),"")&amp;INDEX(a_4,MID(TEXT(A3,a0),7,1)+1)&amp;INDEX(a1x,MID(TEXT(A3,a0),8,1)+1,MID(TEXT(A3,a0),9,1)+1)&amp;IF(-MID(TEXT(A3,a0),7,3),VLOOKUP(MID(TEXT(A3,a0),9,1)*AND(MID(TEXT(A3,a0),8,1)-1),сыт,2),"")&amp;INDEX(a_4,MID(TEXT(A3,a0),10,1)+1)&amp;INDEX(a0x,MID(TEXT(A3,a0),11,1)+1,MID(TEXT(A3,a0),12,1)+1)),"z"," ")&amp;IF(TRUNC(TEXT(A3,a0)),"","Ноль ")&amp;"рубл"&amp;VLOOKUP(MOD(MAX(MOD(MID(TEXT(A3,a0),11,2)-11,100),9),10),{0,"ь ";1,"я ";4,"ей "},2)," рубл",") рубл")&amp;RIGHT(TEXT(A3,a0),2)&amp;" копе"&amp;VLOOKUP(MOD(MAX(MOD(RIGHT(TEXT(A3,a0),2)-11,100),9),10),{0,"йка";1,"йки";4,"ек"},2)</f>
        <v>3 (три) рубля 00 копеек</v>
      </c>
    </row>
    <row r="4" spans="1:2" ht="15">
      <c r="A4">
        <v>4</v>
      </c>
      <c r="B4" t="str">
        <f>TEXT(TRUNC(TEXT(A4,a0)),"# ##0")&amp;" ("&amp;SUBSTITUTE(SUBSTITUTE(LOWER(INDEX(a_4,MID(TEXT(A4,a0),1,1)+1)&amp;INDEX(a0x,MID(TEXT(A4,a0),2,1)+1,MID(TEXT(A4,a0),3,1)+1)&amp;IF(-MID(TEXT(A4,a0),1,3),"миллиард"&amp;VLOOKUP(MID(TEXT(A4,a0),3,1)*AND(MID(TEXT(A4,a0),2,1)-1),лим,2),"")&amp;INDEX(a_4,MID(TEXT(A4,a0),4,1)+1)&amp;INDEX(a0x,MID(TEXT(A4,a0),5,1)+1,MID(TEXT(A4,a0),6,1)+1)&amp;IF(-MID(TEXT(A4,a0),4,3),"миллион"&amp;VLOOKUP(MID(TEXT(A4,a0),6,1)*AND(MID(TEXT(A4,a0),5,1)-1),лим,2),"")&amp;INDEX(a_4,MID(TEXT(A4,a0),7,1)+1)&amp;INDEX(a1x,MID(TEXT(A4,a0),8,1)+1,MID(TEXT(A4,a0),9,1)+1)&amp;IF(-MID(TEXT(A4,a0),7,3),VLOOKUP(MID(TEXT(A4,a0),9,1)*AND(MID(TEXT(A4,a0),8,1)-1),сыт,2),"")&amp;INDEX(a_4,MID(TEXT(A4,a0),10,1)+1)&amp;INDEX(a0x,MID(TEXT(A4,a0),11,1)+1,MID(TEXT(A4,a0),12,1)+1)),"z"," ")&amp;IF(TRUNC(TEXT(A4,a0)),"","Ноль ")&amp;"рубл"&amp;VLOOKUP(MOD(MAX(MOD(MID(TEXT(A4,a0),11,2)-11,100),9),10),{0,"ь ";1,"я ";4,"ей "},2)," рубл",") рубл")&amp;RIGHT(TEXT(A4,a0),2)&amp;" копе"&amp;VLOOKUP(MOD(MAX(MOD(RIGHT(TEXT(A4,a0),2)-11,100),9),10),{0,"йка";1,"йки";4,"ек"},2)</f>
        <v>4 (четыре) рубля 00 копеек</v>
      </c>
    </row>
    <row r="5" spans="1:2" ht="15">
      <c r="A5">
        <v>5</v>
      </c>
      <c r="B5" t="str">
        <f>TEXT(TRUNC(TEXT(A5,a0)),"# ##0")&amp;" ("&amp;SUBSTITUTE(SUBSTITUTE(LOWER(INDEX(a_4,MID(TEXT(A5,a0),1,1)+1)&amp;INDEX(a0x,MID(TEXT(A5,a0),2,1)+1,MID(TEXT(A5,a0),3,1)+1)&amp;IF(-MID(TEXT(A5,a0),1,3),"миллиард"&amp;VLOOKUP(MID(TEXT(A5,a0),3,1)*AND(MID(TEXT(A5,a0),2,1)-1),лим,2),"")&amp;INDEX(a_4,MID(TEXT(A5,a0),4,1)+1)&amp;INDEX(a0x,MID(TEXT(A5,a0),5,1)+1,MID(TEXT(A5,a0),6,1)+1)&amp;IF(-MID(TEXT(A5,a0),4,3),"миллион"&amp;VLOOKUP(MID(TEXT(A5,a0),6,1)*AND(MID(TEXT(A5,a0),5,1)-1),лим,2),"")&amp;INDEX(a_4,MID(TEXT(A5,a0),7,1)+1)&amp;INDEX(a1x,MID(TEXT(A5,a0),8,1)+1,MID(TEXT(A5,a0),9,1)+1)&amp;IF(-MID(TEXT(A5,a0),7,3),VLOOKUP(MID(TEXT(A5,a0),9,1)*AND(MID(TEXT(A5,a0),8,1)-1),сыт,2),"")&amp;INDEX(a_4,MID(TEXT(A5,a0),10,1)+1)&amp;INDEX(a0x,MID(TEXT(A5,a0),11,1)+1,MID(TEXT(A5,a0),12,1)+1)),"z"," ")&amp;IF(TRUNC(TEXT(A5,a0)),"","Ноль ")&amp;"рубл"&amp;VLOOKUP(MOD(MAX(MOD(MID(TEXT(A5,a0),11,2)-11,100),9),10),{0,"ь ";1,"я ";4,"ей "},2)," рубл",") рубл")&amp;RIGHT(TEXT(A5,a0),2)&amp;" копе"&amp;VLOOKUP(MOD(MAX(MOD(RIGHT(TEXT(A5,a0),2)-11,100),9),10),{0,"йка";1,"йки";4,"ек"},2)</f>
        <v>5 (пять) рублей 00 копеек</v>
      </c>
    </row>
    <row r="6" spans="1:2" ht="15">
      <c r="A6">
        <v>6</v>
      </c>
      <c r="B6" t="str">
        <f>TEXT(TRUNC(TEXT(A6,a0)),"# ##0")&amp;" ("&amp;SUBSTITUTE(SUBSTITUTE(LOWER(INDEX(a_4,MID(TEXT(A6,a0),1,1)+1)&amp;INDEX(a0x,MID(TEXT(A6,a0),2,1)+1,MID(TEXT(A6,a0),3,1)+1)&amp;IF(-MID(TEXT(A6,a0),1,3),"миллиард"&amp;VLOOKUP(MID(TEXT(A6,a0),3,1)*AND(MID(TEXT(A6,a0),2,1)-1),лим,2),"")&amp;INDEX(a_4,MID(TEXT(A6,a0),4,1)+1)&amp;INDEX(a0x,MID(TEXT(A6,a0),5,1)+1,MID(TEXT(A6,a0),6,1)+1)&amp;IF(-MID(TEXT(A6,a0),4,3),"миллион"&amp;VLOOKUP(MID(TEXT(A6,a0),6,1)*AND(MID(TEXT(A6,a0),5,1)-1),лим,2),"")&amp;INDEX(a_4,MID(TEXT(A6,a0),7,1)+1)&amp;INDEX(a1x,MID(TEXT(A6,a0),8,1)+1,MID(TEXT(A6,a0),9,1)+1)&amp;IF(-MID(TEXT(A6,a0),7,3),VLOOKUP(MID(TEXT(A6,a0),9,1)*AND(MID(TEXT(A6,a0),8,1)-1),сыт,2),"")&amp;INDEX(a_4,MID(TEXT(A6,a0),10,1)+1)&amp;INDEX(a0x,MID(TEXT(A6,a0),11,1)+1,MID(TEXT(A6,a0),12,1)+1)),"z"," ")&amp;IF(TRUNC(TEXT(A6,a0)),"","Ноль ")&amp;"рубл"&amp;VLOOKUP(MOD(MAX(MOD(MID(TEXT(A6,a0),11,2)-11,100),9),10),{0,"ь ";1,"я ";4,"ей "},2)," рубл",") рубл")&amp;RIGHT(TEXT(A6,a0),2)&amp;" копе"&amp;VLOOKUP(MOD(MAX(MOD(RIGHT(TEXT(A6,a0),2)-11,100),9),10),{0,"йка";1,"йки";4,"ек"},2)</f>
        <v>6 (шесть) рублей 00 копеек</v>
      </c>
    </row>
    <row r="7" spans="1:2" ht="15">
      <c r="A7">
        <v>7</v>
      </c>
      <c r="B7" t="str">
        <f>TEXT(TRUNC(TEXT(A7,a0)),"# ##0")&amp;" ("&amp;SUBSTITUTE(SUBSTITUTE(LOWER(INDEX(a_4,MID(TEXT(A7,a0),1,1)+1)&amp;INDEX(a0x,MID(TEXT(A7,a0),2,1)+1,MID(TEXT(A7,a0),3,1)+1)&amp;IF(-MID(TEXT(A7,a0),1,3),"миллиард"&amp;VLOOKUP(MID(TEXT(A7,a0),3,1)*AND(MID(TEXT(A7,a0),2,1)-1),лим,2),"")&amp;INDEX(a_4,MID(TEXT(A7,a0),4,1)+1)&amp;INDEX(a0x,MID(TEXT(A7,a0),5,1)+1,MID(TEXT(A7,a0),6,1)+1)&amp;IF(-MID(TEXT(A7,a0),4,3),"миллион"&amp;VLOOKUP(MID(TEXT(A7,a0),6,1)*AND(MID(TEXT(A7,a0),5,1)-1),лим,2),"")&amp;INDEX(a_4,MID(TEXT(A7,a0),7,1)+1)&amp;INDEX(a1x,MID(TEXT(A7,a0),8,1)+1,MID(TEXT(A7,a0),9,1)+1)&amp;IF(-MID(TEXT(A7,a0),7,3),VLOOKUP(MID(TEXT(A7,a0),9,1)*AND(MID(TEXT(A7,a0),8,1)-1),сыт,2),"")&amp;INDEX(a_4,MID(TEXT(A7,a0),10,1)+1)&amp;INDEX(a0x,MID(TEXT(A7,a0),11,1)+1,MID(TEXT(A7,a0),12,1)+1)),"z"," ")&amp;IF(TRUNC(TEXT(A7,a0)),"","Ноль ")&amp;"рубл"&amp;VLOOKUP(MOD(MAX(MOD(MID(TEXT(A7,a0),11,2)-11,100),9),10),{0,"ь ";1,"я ";4,"ей "},2)," рубл",") рубл")&amp;RIGHT(TEXT(A7,a0),2)&amp;" копе"&amp;VLOOKUP(MOD(MAX(MOD(RIGHT(TEXT(A7,a0),2)-11,100),9),10),{0,"йка";1,"йки";4,"ек"},2)</f>
        <v>7 (семь) рублей 00 копеек</v>
      </c>
    </row>
    <row r="8" spans="1:2" ht="15">
      <c r="A8">
        <v>8</v>
      </c>
      <c r="B8" t="str">
        <f>TEXT(TRUNC(TEXT(A8,a0)),"# ##0")&amp;" ("&amp;SUBSTITUTE(SUBSTITUTE(LOWER(INDEX(a_4,MID(TEXT(A8,a0),1,1)+1)&amp;INDEX(a0x,MID(TEXT(A8,a0),2,1)+1,MID(TEXT(A8,a0),3,1)+1)&amp;IF(-MID(TEXT(A8,a0),1,3),"миллиард"&amp;VLOOKUP(MID(TEXT(A8,a0),3,1)*AND(MID(TEXT(A8,a0),2,1)-1),лим,2),"")&amp;INDEX(a_4,MID(TEXT(A8,a0),4,1)+1)&amp;INDEX(a0x,MID(TEXT(A8,a0),5,1)+1,MID(TEXT(A8,a0),6,1)+1)&amp;IF(-MID(TEXT(A8,a0),4,3),"миллион"&amp;VLOOKUP(MID(TEXT(A8,a0),6,1)*AND(MID(TEXT(A8,a0),5,1)-1),лим,2),"")&amp;INDEX(a_4,MID(TEXT(A8,a0),7,1)+1)&amp;INDEX(a1x,MID(TEXT(A8,a0),8,1)+1,MID(TEXT(A8,a0),9,1)+1)&amp;IF(-MID(TEXT(A8,a0),7,3),VLOOKUP(MID(TEXT(A8,a0),9,1)*AND(MID(TEXT(A8,a0),8,1)-1),сыт,2),"")&amp;INDEX(a_4,MID(TEXT(A8,a0),10,1)+1)&amp;INDEX(a0x,MID(TEXT(A8,a0),11,1)+1,MID(TEXT(A8,a0),12,1)+1)),"z"," ")&amp;IF(TRUNC(TEXT(A8,a0)),"","Ноль ")&amp;"рубл"&amp;VLOOKUP(MOD(MAX(MOD(MID(TEXT(A8,a0),11,2)-11,100),9),10),{0,"ь ";1,"я ";4,"ей "},2)," рубл",") рубл")&amp;RIGHT(TEXT(A8,a0),2)&amp;" копе"&amp;VLOOKUP(MOD(MAX(MOD(RIGHT(TEXT(A8,a0),2)-11,100),9),10),{0,"йка";1,"йки";4,"ек"},2)</f>
        <v>8 (восемь) рублей 00 копеек</v>
      </c>
    </row>
    <row r="9" spans="1:2" ht="15">
      <c r="A9">
        <v>9</v>
      </c>
      <c r="B9" t="str">
        <f>TEXT(TRUNC(TEXT(A9,a0)),"# ##0")&amp;" ("&amp;SUBSTITUTE(SUBSTITUTE(LOWER(INDEX(a_4,MID(TEXT(A9,a0),1,1)+1)&amp;INDEX(a0x,MID(TEXT(A9,a0),2,1)+1,MID(TEXT(A9,a0),3,1)+1)&amp;IF(-MID(TEXT(A9,a0),1,3),"миллиард"&amp;VLOOKUP(MID(TEXT(A9,a0),3,1)*AND(MID(TEXT(A9,a0),2,1)-1),лим,2),"")&amp;INDEX(a_4,MID(TEXT(A9,a0),4,1)+1)&amp;INDEX(a0x,MID(TEXT(A9,a0),5,1)+1,MID(TEXT(A9,a0),6,1)+1)&amp;IF(-MID(TEXT(A9,a0),4,3),"миллион"&amp;VLOOKUP(MID(TEXT(A9,a0),6,1)*AND(MID(TEXT(A9,a0),5,1)-1),лим,2),"")&amp;INDEX(a_4,MID(TEXT(A9,a0),7,1)+1)&amp;INDEX(a1x,MID(TEXT(A9,a0),8,1)+1,MID(TEXT(A9,a0),9,1)+1)&amp;IF(-MID(TEXT(A9,a0),7,3),VLOOKUP(MID(TEXT(A9,a0),9,1)*AND(MID(TEXT(A9,a0),8,1)-1),сыт,2),"")&amp;INDEX(a_4,MID(TEXT(A9,a0),10,1)+1)&amp;INDEX(a0x,MID(TEXT(A9,a0),11,1)+1,MID(TEXT(A9,a0),12,1)+1)),"z"," ")&amp;IF(TRUNC(TEXT(A9,a0)),"","Ноль ")&amp;"рубл"&amp;VLOOKUP(MOD(MAX(MOD(MID(TEXT(A9,a0),11,2)-11,100),9),10),{0,"ь ";1,"я ";4,"ей "},2)," рубл",") рубл")&amp;RIGHT(TEXT(A9,a0),2)&amp;" копе"&amp;VLOOKUP(MOD(MAX(MOD(RIGHT(TEXT(A9,a0),2)-11,100),9),10),{0,"йка";1,"йки";4,"ек"},2)</f>
        <v>9 (девять) рублей 00 копеек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2014-10-30T05:19:49Z</dcterms:created>
  <dcterms:modified xsi:type="dcterms:W3CDTF">2014-10-30T05:21:08Z</dcterms:modified>
  <cp:category/>
  <cp:version/>
  <cp:contentType/>
  <cp:contentStatus/>
</cp:coreProperties>
</file>