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2" sheetId="1" r:id="rId1"/>
  </sheets>
  <definedNames>
    <definedName name="solver_adj" localSheetId="0" hidden="1">'Лист2'!$B$12:$F$14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'Лист2'!$B$15:$F$15</definedName>
    <definedName name="solver_lhs2" localSheetId="0" hidden="1">'Лист2'!$G$12:$G$14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'Лист2'!$C$19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hs1" localSheetId="0" hidden="1">'Лист2'!$B$17:$F$17</definedName>
    <definedName name="solver_rhs2" localSheetId="0" hidden="1">'Лист2'!$I$12:$I$14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Elena</author>
  </authors>
  <commentList>
    <comment ref="G4" authorId="0">
      <text>
        <r>
          <rPr>
            <sz val="9"/>
            <rFont val="Tahoma"/>
            <family val="2"/>
          </rPr>
          <t>Это исходные данные: затраты на перевозку, потребности потребителя и запасы поставщиков</t>
        </r>
      </text>
    </comment>
    <comment ref="F12" authorId="0">
      <text>
        <r>
          <rPr>
            <sz val="9"/>
            <rFont val="Tahoma"/>
            <family val="2"/>
          </rPr>
          <t xml:space="preserve">Это искомые переменные (изначально пустые)
</t>
        </r>
        <r>
          <rPr>
            <b/>
            <sz val="9"/>
            <rFont val="Tahoma"/>
            <family val="2"/>
          </rPr>
          <t>B12:F14</t>
        </r>
      </text>
    </comment>
    <comment ref="F15" authorId="0">
      <text>
        <r>
          <rPr>
            <sz val="9"/>
            <rFont val="Tahoma"/>
            <family val="2"/>
          </rPr>
          <t>Формулы для расчета суммарных объемов перевозки песка (серые ячейки)</t>
        </r>
      </text>
    </comment>
    <comment ref="C19" authorId="0">
      <text>
        <r>
          <rPr>
            <sz val="9"/>
            <rFont val="Tahoma"/>
            <family val="2"/>
          </rPr>
          <t xml:space="preserve">Целевая ячейка с формулой, подсчитывающей затраты на транспортировку </t>
        </r>
        <r>
          <rPr>
            <b/>
            <sz val="9"/>
            <rFont val="Tahoma"/>
            <family val="2"/>
          </rPr>
          <t>=СУММПРОИЗВ(B4:F6;B12:F14)</t>
        </r>
      </text>
    </comment>
  </commentList>
</comments>
</file>

<file path=xl/sharedStrings.xml><?xml version="1.0" encoding="utf-8"?>
<sst xmlns="http://schemas.openxmlformats.org/spreadsheetml/2006/main" count="38" uniqueCount="19">
  <si>
    <t>карьер 1</t>
  </si>
  <si>
    <t>карьер 2</t>
  </si>
  <si>
    <t>карьер 3</t>
  </si>
  <si>
    <t>Потребности</t>
  </si>
  <si>
    <t>Запасы</t>
  </si>
  <si>
    <t>Всего</t>
  </si>
  <si>
    <t>=</t>
  </si>
  <si>
    <t>Ограничения</t>
  </si>
  <si>
    <t>&lt;=</t>
  </si>
  <si>
    <t>Суммарные затраты</t>
  </si>
  <si>
    <t>min</t>
  </si>
  <si>
    <t>Стройплощадки</t>
  </si>
  <si>
    <t>№1</t>
  </si>
  <si>
    <t>№2</t>
  </si>
  <si>
    <t>№3</t>
  </si>
  <si>
    <t>№4</t>
  </si>
  <si>
    <t>№5</t>
  </si>
  <si>
    <t>Исходные данные</t>
  </si>
  <si>
    <t>Искомые значения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</si>
</sst>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14.57421875" style="0" customWidth="1"/>
    <col min="8" max="8" width="13.140625" style="0" bestFit="1" customWidth="1"/>
    <col min="9" max="9" width="10.140625" style="0" customWidth="1"/>
  </cols>
  <sheetData>
    <row r="1" spans="1:6" ht="18.75">
      <c r="A1" s="8" t="s">
        <v>17</v>
      </c>
      <c r="B1" s="8"/>
      <c r="C1" s="8"/>
      <c r="D1" s="8"/>
      <c r="E1" s="8"/>
      <c r="F1" s="8"/>
    </row>
    <row r="2" spans="2:6" ht="15">
      <c r="B2" s="3" t="s">
        <v>11</v>
      </c>
      <c r="C2" s="3"/>
      <c r="D2" s="3"/>
      <c r="E2" s="3"/>
      <c r="F2" s="3"/>
    </row>
    <row r="3" spans="1:7" ht="15.75" thickBot="1">
      <c r="A3" s="1"/>
      <c r="B3" s="19" t="s">
        <v>12</v>
      </c>
      <c r="C3" s="19" t="s">
        <v>13</v>
      </c>
      <c r="D3" s="19" t="s">
        <v>14</v>
      </c>
      <c r="E3" s="19" t="s">
        <v>15</v>
      </c>
      <c r="F3" s="19" t="s">
        <v>16</v>
      </c>
      <c r="G3" s="20" t="s">
        <v>4</v>
      </c>
    </row>
    <row r="4" spans="1:9" ht="15">
      <c r="A4" s="9" t="s">
        <v>0</v>
      </c>
      <c r="B4" s="11">
        <v>3</v>
      </c>
      <c r="C4" s="12">
        <v>4</v>
      </c>
      <c r="D4" s="12">
        <v>8</v>
      </c>
      <c r="E4" s="12">
        <v>5</v>
      </c>
      <c r="F4" s="12">
        <v>2</v>
      </c>
      <c r="G4" s="13">
        <v>496</v>
      </c>
      <c r="H4" s="6"/>
      <c r="I4" s="6"/>
    </row>
    <row r="5" spans="1:9" ht="15">
      <c r="A5" s="9" t="s">
        <v>1</v>
      </c>
      <c r="B5" s="14">
        <v>4</v>
      </c>
      <c r="C5" s="5">
        <v>1</v>
      </c>
      <c r="D5" s="5">
        <v>5</v>
      </c>
      <c r="E5" s="5">
        <v>6</v>
      </c>
      <c r="F5" s="5">
        <v>4</v>
      </c>
      <c r="G5" s="15">
        <v>100</v>
      </c>
      <c r="H5" s="6"/>
      <c r="I5" s="6"/>
    </row>
    <row r="6" spans="1:9" ht="15">
      <c r="A6" s="9" t="s">
        <v>2</v>
      </c>
      <c r="B6" s="14">
        <v>8</v>
      </c>
      <c r="C6" s="5">
        <v>8</v>
      </c>
      <c r="D6" s="5">
        <v>9</v>
      </c>
      <c r="E6" s="5">
        <v>4</v>
      </c>
      <c r="F6" s="5">
        <v>5</v>
      </c>
      <c r="G6" s="15">
        <v>52</v>
      </c>
      <c r="H6" s="6"/>
      <c r="I6" s="6"/>
    </row>
    <row r="7" spans="1:9" ht="15.75" thickBot="1">
      <c r="A7" s="9" t="s">
        <v>3</v>
      </c>
      <c r="B7" s="16">
        <v>42</v>
      </c>
      <c r="C7" s="17">
        <v>20</v>
      </c>
      <c r="D7" s="17">
        <v>100</v>
      </c>
      <c r="E7" s="17">
        <v>75</v>
      </c>
      <c r="F7" s="17">
        <v>60</v>
      </c>
      <c r="G7" s="18"/>
      <c r="H7" s="6"/>
      <c r="I7" s="6"/>
    </row>
    <row r="8" spans="2:9" ht="15">
      <c r="B8" s="6"/>
      <c r="C8" s="6"/>
      <c r="D8" s="6"/>
      <c r="E8" s="6"/>
      <c r="F8" s="6"/>
      <c r="G8" s="6"/>
      <c r="H8" s="6"/>
      <c r="I8" s="6"/>
    </row>
    <row r="9" spans="1:9" ht="18.75">
      <c r="A9" s="8" t="s">
        <v>18</v>
      </c>
      <c r="B9" s="8"/>
      <c r="C9" s="8"/>
      <c r="D9" s="8"/>
      <c r="E9" s="8"/>
      <c r="F9" s="8"/>
      <c r="G9" s="6"/>
      <c r="H9" s="6"/>
      <c r="I9" s="6"/>
    </row>
    <row r="10" spans="2:9" ht="15">
      <c r="B10" s="7" t="s">
        <v>11</v>
      </c>
      <c r="C10" s="7"/>
      <c r="D10" s="7"/>
      <c r="E10" s="7"/>
      <c r="F10" s="7"/>
      <c r="G10" s="6"/>
      <c r="H10" s="6"/>
      <c r="I10" s="6"/>
    </row>
    <row r="11" spans="1:9" ht="15.75" thickBot="1">
      <c r="A11" s="1"/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22" t="s">
        <v>5</v>
      </c>
      <c r="H11" s="5" t="s">
        <v>7</v>
      </c>
      <c r="I11" s="5" t="s">
        <v>4</v>
      </c>
    </row>
    <row r="12" spans="1:9" ht="15">
      <c r="A12" s="9" t="s">
        <v>0</v>
      </c>
      <c r="B12" s="11">
        <v>42</v>
      </c>
      <c r="C12" s="12">
        <v>0</v>
      </c>
      <c r="D12" s="12">
        <v>20</v>
      </c>
      <c r="E12" s="12">
        <v>23</v>
      </c>
      <c r="F12" s="13">
        <v>60</v>
      </c>
      <c r="G12" s="25">
        <f>SUM(B12:F12)</f>
        <v>145</v>
      </c>
      <c r="H12" s="21" t="s">
        <v>8</v>
      </c>
      <c r="I12" s="5">
        <f>G4</f>
        <v>496</v>
      </c>
    </row>
    <row r="13" spans="1:9" ht="15">
      <c r="A13" s="9" t="s">
        <v>1</v>
      </c>
      <c r="B13" s="14">
        <v>0</v>
      </c>
      <c r="C13" s="5">
        <v>20</v>
      </c>
      <c r="D13" s="5">
        <v>80</v>
      </c>
      <c r="E13" s="5">
        <v>0</v>
      </c>
      <c r="F13" s="15">
        <v>0</v>
      </c>
      <c r="G13" s="26">
        <f>SUM(B13:F13)</f>
        <v>100</v>
      </c>
      <c r="H13" s="21" t="s">
        <v>8</v>
      </c>
      <c r="I13" s="5">
        <f>G5</f>
        <v>100</v>
      </c>
    </row>
    <row r="14" spans="1:9" ht="15.75" thickBot="1">
      <c r="A14" s="9" t="s">
        <v>2</v>
      </c>
      <c r="B14" s="16">
        <v>0</v>
      </c>
      <c r="C14" s="17">
        <v>0</v>
      </c>
      <c r="D14" s="17">
        <v>0</v>
      </c>
      <c r="E14" s="17">
        <v>52</v>
      </c>
      <c r="F14" s="18">
        <v>0</v>
      </c>
      <c r="G14" s="27">
        <f>SUM(B14:F14)</f>
        <v>52</v>
      </c>
      <c r="H14" s="21" t="s">
        <v>8</v>
      </c>
      <c r="I14" s="5">
        <f>G6</f>
        <v>52</v>
      </c>
    </row>
    <row r="15" spans="1:7" ht="15.75" thickBot="1">
      <c r="A15" s="9" t="s">
        <v>5</v>
      </c>
      <c r="B15" s="28">
        <f>SUM(B12:B14)</f>
        <v>42</v>
      </c>
      <c r="C15" s="29">
        <f>SUM(C12:C14)</f>
        <v>20</v>
      </c>
      <c r="D15" s="29">
        <f>SUM(D12:D14)</f>
        <v>100</v>
      </c>
      <c r="E15" s="29">
        <f>SUM(E12:E14)</f>
        <v>75</v>
      </c>
      <c r="F15" s="30">
        <f>SUM(F12:F14)</f>
        <v>60</v>
      </c>
      <c r="G15" s="23"/>
    </row>
    <row r="16" spans="1:6" ht="15">
      <c r="A16" s="1" t="s">
        <v>7</v>
      </c>
      <c r="B16" s="24" t="s">
        <v>6</v>
      </c>
      <c r="C16" s="24" t="s">
        <v>6</v>
      </c>
      <c r="D16" s="24" t="s">
        <v>6</v>
      </c>
      <c r="E16" s="24" t="s">
        <v>6</v>
      </c>
      <c r="F16" s="24" t="s">
        <v>6</v>
      </c>
    </row>
    <row r="17" spans="1:6" ht="15">
      <c r="A17" s="1" t="s">
        <v>3</v>
      </c>
      <c r="B17" s="5">
        <f>B7</f>
        <v>42</v>
      </c>
      <c r="C17" s="5">
        <f>C7</f>
        <v>20</v>
      </c>
      <c r="D17" s="5">
        <f>D7</f>
        <v>100</v>
      </c>
      <c r="E17" s="5">
        <f>E7</f>
        <v>75</v>
      </c>
      <c r="F17" s="5">
        <f>F7</f>
        <v>60</v>
      </c>
    </row>
    <row r="19" spans="1:4" ht="15">
      <c r="A19" s="3" t="s">
        <v>9</v>
      </c>
      <c r="B19" s="3"/>
      <c r="C19" s="4">
        <f>SUMPRODUCT(B4:F6,B12:F14)</f>
        <v>1149</v>
      </c>
      <c r="D19" s="2" t="s">
        <v>10</v>
      </c>
    </row>
  </sheetData>
  <sheetProtection/>
  <mergeCells count="5">
    <mergeCell ref="B2:F2"/>
    <mergeCell ref="B10:F10"/>
    <mergeCell ref="A19:B19"/>
    <mergeCell ref="A1:F1"/>
    <mergeCell ref="A9:F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Elena</cp:lastModifiedBy>
  <dcterms:created xsi:type="dcterms:W3CDTF">2013-04-22T13:55:27Z</dcterms:created>
  <dcterms:modified xsi:type="dcterms:W3CDTF">2013-07-21T18:53:38Z</dcterms:modified>
  <cp:category/>
  <cp:version/>
  <cp:contentType/>
  <cp:contentStatus/>
</cp:coreProperties>
</file>